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玟涵\統計_11411接幼鳳\01_月統計\05_公務統計\@月報統計資料\114年月報\07_著作權年度統計\1_上傳局網\"/>
    </mc:Choice>
  </mc:AlternateContent>
  <xr:revisionPtr revIDLastSave="0" documentId="13_ncr:1_{79EA754D-CFCA-480D-9C87-B3258E77FA4D}" xr6:coauthVersionLast="47" xr6:coauthVersionMax="47" xr10:uidLastSave="{00000000-0000-0000-0000-000000000000}"/>
  <bookViews>
    <workbookView xWindow="780" yWindow="780" windowWidth="14955" windowHeight="14535" tabRatio="669" xr2:uid="{00000000-000D-0000-FFFF-FFFF00000000}"/>
  </bookViews>
  <sheets>
    <sheet name="總計" sheetId="1" r:id="rId1"/>
    <sheet name="製版權登記" sheetId="2" r:id="rId2"/>
    <sheet name="音樂著作強制授權" sheetId="5" r:id="rId3"/>
    <sheet name="著作權集管團體" sheetId="4" r:id="rId4"/>
    <sheet name="著作財產權質權登記" sheetId="6" r:id="rId5"/>
    <sheet name="著作財產權人不明著作利用之許可授權申請" sheetId="7" r:id="rId6"/>
  </sheets>
  <definedNames>
    <definedName name="_xlnm.Print_Area" localSheetId="3">著作權集管團體!$A$1:$E$18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1" i="1" l="1"/>
  <c r="D21" i="1"/>
  <c r="B21" i="1"/>
  <c r="C21" i="1"/>
  <c r="E18" i="7"/>
  <c r="D18" i="7"/>
  <c r="C18" i="7"/>
  <c r="B18" i="7"/>
  <c r="E18" i="6"/>
  <c r="D18" i="6"/>
  <c r="C18" i="6"/>
  <c r="B18" i="6"/>
  <c r="E18" i="4"/>
  <c r="D18" i="4"/>
  <c r="C18" i="4"/>
  <c r="B18" i="4"/>
  <c r="C21" i="5"/>
  <c r="B21" i="5"/>
  <c r="D21" i="5"/>
  <c r="E21" i="5"/>
  <c r="E21" i="2"/>
  <c r="D21" i="2"/>
  <c r="C21" i="2"/>
  <c r="B21" i="2"/>
  <c r="E20" i="1"/>
  <c r="D20" i="1"/>
  <c r="C20" i="1"/>
  <c r="B20" i="1"/>
  <c r="B18" i="1"/>
  <c r="C18" i="1"/>
  <c r="D18" i="1"/>
  <c r="E18" i="1"/>
  <c r="B19" i="1"/>
  <c r="C19" i="1"/>
  <c r="D19" i="1"/>
  <c r="E19" i="1"/>
  <c r="C17" i="1"/>
  <c r="D17" i="1"/>
  <c r="E17" i="1"/>
  <c r="B17" i="1"/>
</calcChain>
</file>

<file path=xl/sharedStrings.xml><?xml version="1.0" encoding="utf-8"?>
<sst xmlns="http://schemas.openxmlformats.org/spreadsheetml/2006/main" count="143" uniqueCount="34">
  <si>
    <t>申請
件數</t>
    <phoneticPr fontId="4" type="noConversion"/>
  </si>
  <si>
    <t>駁回
件數</t>
    <phoneticPr fontId="4" type="noConversion"/>
  </si>
  <si>
    <t>97年</t>
    <phoneticPr fontId="4" type="noConversion"/>
  </si>
  <si>
    <t>不准
(不予許可)件數</t>
    <phoneticPr fontId="4" type="noConversion"/>
  </si>
  <si>
    <t>98年</t>
  </si>
  <si>
    <t>99年</t>
  </si>
  <si>
    <t>100年</t>
  </si>
  <si>
    <t>101年</t>
  </si>
  <si>
    <t>102年</t>
  </si>
  <si>
    <t>103年</t>
  </si>
  <si>
    <t>104年</t>
  </si>
  <si>
    <t>105年</t>
  </si>
  <si>
    <t>106年</t>
  </si>
  <si>
    <t>107年</t>
  </si>
  <si>
    <t>108年</t>
  </si>
  <si>
    <t>109年</t>
  </si>
  <si>
    <r>
      <rPr>
        <b/>
        <sz val="16"/>
        <rFont val="標楷體"/>
        <family val="4"/>
        <charset val="136"/>
      </rPr>
      <t>著作權集管團體統計表</t>
    </r>
    <r>
      <rPr>
        <b/>
        <sz val="16"/>
        <rFont val="Times New Roman"/>
        <family val="1"/>
      </rPr>
      <t xml:space="preserve">           </t>
    </r>
    <phoneticPr fontId="4" type="noConversion"/>
  </si>
  <si>
    <r>
      <rPr>
        <b/>
        <sz val="16"/>
        <rFont val="標楷體"/>
        <family val="4"/>
        <charset val="136"/>
      </rPr>
      <t>音樂著作強制授權統計表</t>
    </r>
    <r>
      <rPr>
        <b/>
        <sz val="16"/>
        <rFont val="Times New Roman"/>
        <family val="1"/>
      </rPr>
      <t xml:space="preserve">        </t>
    </r>
    <phoneticPr fontId="4" type="noConversion"/>
  </si>
  <si>
    <r>
      <rPr>
        <b/>
        <sz val="16"/>
        <rFont val="標楷體"/>
        <family val="4"/>
        <charset val="136"/>
      </rPr>
      <t>製版權登記統計表</t>
    </r>
    <r>
      <rPr>
        <b/>
        <sz val="16"/>
        <rFont val="Times New Roman"/>
        <family val="1"/>
      </rPr>
      <t xml:space="preserve">          </t>
    </r>
    <phoneticPr fontId="4" type="noConversion"/>
  </si>
  <si>
    <r>
      <rPr>
        <b/>
        <sz val="16"/>
        <rFont val="標楷體"/>
        <family val="4"/>
        <charset val="136"/>
      </rPr>
      <t>著作權管理相關案件統計表</t>
    </r>
    <r>
      <rPr>
        <b/>
        <sz val="16"/>
        <rFont val="Times New Roman"/>
        <family val="1"/>
      </rPr>
      <t xml:space="preserve">           </t>
    </r>
    <phoneticPr fontId="4" type="noConversion"/>
  </si>
  <si>
    <r>
      <rPr>
        <b/>
        <sz val="16"/>
        <rFont val="標楷體"/>
        <family val="4"/>
        <charset val="136"/>
      </rPr>
      <t>著作財產權質權登記統計表</t>
    </r>
    <r>
      <rPr>
        <b/>
        <sz val="20"/>
        <rFont val="Times New Roman"/>
        <family val="1"/>
      </rPr>
      <t xml:space="preserve">       </t>
    </r>
    <phoneticPr fontId="4" type="noConversion"/>
  </si>
  <si>
    <r>
      <rPr>
        <b/>
        <sz val="16"/>
        <rFont val="標楷體"/>
        <family val="4"/>
        <charset val="136"/>
      </rPr>
      <t>著作財產權人不明著作利用之許可授權申請統計表</t>
    </r>
    <r>
      <rPr>
        <b/>
        <sz val="16"/>
        <rFont val="Times New Roman"/>
        <family val="1"/>
      </rPr>
      <t xml:space="preserve">      </t>
    </r>
    <phoneticPr fontId="4" type="noConversion"/>
  </si>
  <si>
    <t>不准
(不予許可)
件數</t>
    <phoneticPr fontId="4" type="noConversion"/>
  </si>
  <si>
    <t>年度</t>
    <phoneticPr fontId="4" type="noConversion"/>
  </si>
  <si>
    <t>核准
(許可)
件數</t>
    <phoneticPr fontId="4" type="noConversion"/>
  </si>
  <si>
    <t>備註說明：</t>
    <phoneticPr fontId="4" type="noConversion"/>
  </si>
  <si>
    <t>總計</t>
    <phoneticPr fontId="4" type="noConversion"/>
  </si>
  <si>
    <t>總計</t>
    <phoneticPr fontId="4" type="noConversion"/>
  </si>
  <si>
    <t>106年1月18日經濟部令廢止「輸出視聽著作及代工鐳射唱片申請核驗著作權文件作業要點」，並自中華民國106年3月1日生效，即自106年3月1日起不再受理核驗著作權文件業務。</t>
    <phoneticPr fontId="4" type="noConversion"/>
  </si>
  <si>
    <t>110年</t>
  </si>
  <si>
    <t>111年</t>
  </si>
  <si>
    <t>112年</t>
    <phoneticPr fontId="4" type="noConversion"/>
  </si>
  <si>
    <t>113年</t>
    <phoneticPr fontId="4" type="noConversion"/>
  </si>
  <si>
    <t>114年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</si>
</sst>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11" x14ac:knownFonts="1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b/>
      <sz val="16"/>
      <name val="Times New Roman"/>
      <family val="1"/>
    </font>
    <font>
      <b/>
      <sz val="16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name val="Times New Roman"/>
      <family val="1"/>
    </font>
    <font>
      <sz val="10"/>
      <color theme="1"/>
      <name val="標楷體"/>
      <family val="4"/>
      <charset val="136"/>
    </font>
    <font>
      <b/>
      <sz val="20"/>
      <name val="Times New Roman"/>
      <family val="1"/>
    </font>
    <font>
      <sz val="14"/>
      <name val="標楷體"/>
      <family val="4"/>
      <charset val="136"/>
    </font>
    <font>
      <sz val="14"/>
      <color theme="1"/>
      <name val="標楷體"/>
      <family val="4"/>
      <charset val="136"/>
    </font>
    <font>
      <sz val="12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" fillId="0" borderId="1"/>
  </cellStyleXfs>
  <cellXfs count="35">
    <xf numFmtId="0" fontId="0" fillId="0" borderId="0" xfId="0">
      <alignment vertical="center"/>
    </xf>
    <xf numFmtId="0" fontId="6" fillId="0" borderId="0" xfId="0" applyFont="1" applyAlignment="1">
      <alignment horizontal="right" vertical="center"/>
    </xf>
    <xf numFmtId="177" fontId="6" fillId="0" borderId="0" xfId="0" applyNumberFormat="1" applyFont="1">
      <alignment vertical="center"/>
    </xf>
    <xf numFmtId="177" fontId="0" fillId="0" borderId="0" xfId="0" applyNumberFormat="1">
      <alignment vertical="center"/>
    </xf>
    <xf numFmtId="176" fontId="2" fillId="0" borderId="0" xfId="1" applyNumberFormat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/>
    </xf>
    <xf numFmtId="0" fontId="8" fillId="0" borderId="4" xfId="1" applyFont="1" applyBorder="1" applyAlignment="1">
      <alignment horizontal="right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9" fillId="0" borderId="6" xfId="0" applyFont="1" applyBorder="1" applyAlignment="1">
      <alignment horizontal="right" vertical="center"/>
    </xf>
    <xf numFmtId="177" fontId="9" fillId="0" borderId="0" xfId="0" applyNumberFormat="1" applyFont="1">
      <alignment vertical="center"/>
    </xf>
    <xf numFmtId="0" fontId="9" fillId="0" borderId="7" xfId="0" applyFont="1" applyBorder="1" applyAlignment="1">
      <alignment horizontal="right" vertical="center"/>
    </xf>
    <xf numFmtId="0" fontId="9" fillId="0" borderId="4" xfId="0" applyFont="1" applyBorder="1" applyAlignment="1">
      <alignment horizontal="right" vertical="center"/>
    </xf>
    <xf numFmtId="177" fontId="9" fillId="0" borderId="3" xfId="0" applyNumberFormat="1" applyFont="1" applyBorder="1">
      <alignment vertical="center"/>
    </xf>
    <xf numFmtId="0" fontId="8" fillId="0" borderId="8" xfId="1" applyFont="1" applyBorder="1" applyAlignment="1">
      <alignment horizontal="center" vertical="center" wrapText="1"/>
    </xf>
    <xf numFmtId="176" fontId="9" fillId="0" borderId="0" xfId="0" applyNumberFormat="1" applyFont="1">
      <alignment vertical="center"/>
    </xf>
    <xf numFmtId="176" fontId="9" fillId="0" borderId="3" xfId="0" applyNumberFormat="1" applyFont="1" applyBorder="1">
      <alignment vertical="center"/>
    </xf>
    <xf numFmtId="0" fontId="10" fillId="0" borderId="0" xfId="0" applyFont="1" applyAlignment="1">
      <alignment vertical="center"/>
    </xf>
    <xf numFmtId="0" fontId="0" fillId="0" borderId="0" xfId="0" applyBorder="1">
      <alignment vertical="center"/>
    </xf>
    <xf numFmtId="176" fontId="9" fillId="0" borderId="9" xfId="0" applyNumberFormat="1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176" fontId="9" fillId="0" borderId="10" xfId="0" applyNumberFormat="1" applyFont="1" applyBorder="1" applyAlignment="1">
      <alignment horizontal="right" vertical="center"/>
    </xf>
    <xf numFmtId="177" fontId="9" fillId="0" borderId="0" xfId="0" applyNumberFormat="1" applyFont="1" applyBorder="1">
      <alignment vertical="center"/>
    </xf>
    <xf numFmtId="176" fontId="9" fillId="0" borderId="0" xfId="0" applyNumberFormat="1" applyFont="1" applyBorder="1">
      <alignment vertical="center"/>
    </xf>
    <xf numFmtId="176" fontId="9" fillId="0" borderId="3" xfId="0" applyNumberFormat="1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176" fontId="9" fillId="0" borderId="5" xfId="0" applyNumberFormat="1" applyFont="1" applyBorder="1" applyAlignment="1">
      <alignment horizontal="right" vertical="center"/>
    </xf>
    <xf numFmtId="176" fontId="9" fillId="0" borderId="5" xfId="0" applyNumberFormat="1" applyFont="1" applyBorder="1">
      <alignment vertical="center"/>
    </xf>
    <xf numFmtId="0" fontId="9" fillId="0" borderId="0" xfId="0" applyFont="1" applyBorder="1" applyAlignment="1">
      <alignment horizontal="right" vertical="center"/>
    </xf>
    <xf numFmtId="176" fontId="9" fillId="0" borderId="11" xfId="0" applyNumberFormat="1" applyFont="1" applyBorder="1">
      <alignment vertical="center"/>
    </xf>
    <xf numFmtId="177" fontId="9" fillId="0" borderId="5" xfId="0" applyNumberFormat="1" applyFont="1" applyBorder="1">
      <alignment vertical="center"/>
    </xf>
    <xf numFmtId="176" fontId="2" fillId="0" borderId="3" xfId="1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top" wrapText="1"/>
    </xf>
    <xf numFmtId="176" fontId="7" fillId="0" borderId="3" xfId="1" applyNumberFormat="1" applyFont="1" applyBorder="1" applyAlignment="1">
      <alignment horizontal="center" vertical="center"/>
    </xf>
  </cellXfs>
  <cellStyles count="2">
    <cellStyle name="一般" xfId="0" builtinId="0"/>
    <cellStyle name="一般_專利修訂表格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view="pageBreakPreview" zoomScaleNormal="100" zoomScaleSheetLayoutView="100" workbookViewId="0">
      <selection sqref="A1:E1"/>
    </sheetView>
  </sheetViews>
  <sheetFormatPr defaultRowHeight="16.5" x14ac:dyDescent="0.25"/>
  <cols>
    <col min="1" max="1" width="10.625" customWidth="1"/>
    <col min="2" max="3" width="12.625" customWidth="1"/>
    <col min="4" max="4" width="15.75" customWidth="1"/>
    <col min="5" max="5" width="12.625" customWidth="1"/>
  </cols>
  <sheetData>
    <row r="1" spans="1:9" ht="21.75" thickBot="1" x14ac:dyDescent="0.35">
      <c r="A1" s="32" t="s">
        <v>19</v>
      </c>
      <c r="B1" s="32"/>
      <c r="C1" s="32"/>
      <c r="D1" s="32"/>
      <c r="E1" s="32"/>
      <c r="F1" s="4"/>
      <c r="G1" s="4"/>
      <c r="H1" s="5"/>
      <c r="I1" s="6"/>
    </row>
    <row r="2" spans="1:9" ht="59.25" thickBot="1" x14ac:dyDescent="0.3">
      <c r="A2" s="7" t="s">
        <v>23</v>
      </c>
      <c r="B2" s="8" t="s">
        <v>0</v>
      </c>
      <c r="C2" s="15" t="s">
        <v>24</v>
      </c>
      <c r="D2" s="8" t="s">
        <v>3</v>
      </c>
      <c r="E2" s="9" t="s">
        <v>1</v>
      </c>
    </row>
    <row r="3" spans="1:9" ht="19.5" x14ac:dyDescent="0.25">
      <c r="A3" s="10" t="s">
        <v>2</v>
      </c>
      <c r="B3" s="11">
        <v>43349</v>
      </c>
      <c r="C3" s="11">
        <v>43344</v>
      </c>
      <c r="D3" s="11">
        <v>1</v>
      </c>
      <c r="E3" s="11">
        <v>2</v>
      </c>
    </row>
    <row r="4" spans="1:9" ht="19.5" x14ac:dyDescent="0.25">
      <c r="A4" s="12" t="s">
        <v>4</v>
      </c>
      <c r="B4" s="11">
        <v>41656</v>
      </c>
      <c r="C4" s="11">
        <v>41655</v>
      </c>
      <c r="D4" s="11">
        <v>1</v>
      </c>
      <c r="E4" s="11">
        <v>0</v>
      </c>
      <c r="F4" s="2"/>
      <c r="G4" s="2"/>
      <c r="H4" s="2"/>
      <c r="I4" s="2"/>
    </row>
    <row r="5" spans="1:9" ht="19.5" x14ac:dyDescent="0.25">
      <c r="A5" s="12" t="s">
        <v>5</v>
      </c>
      <c r="B5" s="11">
        <v>43976</v>
      </c>
      <c r="C5" s="11">
        <v>43801</v>
      </c>
      <c r="D5" s="11">
        <v>0</v>
      </c>
      <c r="E5" s="11">
        <v>5</v>
      </c>
      <c r="F5" s="2"/>
      <c r="G5" s="2"/>
      <c r="H5" s="2"/>
      <c r="I5" s="2"/>
    </row>
    <row r="6" spans="1:9" ht="19.5" x14ac:dyDescent="0.25">
      <c r="A6" s="12" t="s">
        <v>6</v>
      </c>
      <c r="B6" s="11">
        <v>41677</v>
      </c>
      <c r="C6" s="11">
        <v>40856</v>
      </c>
      <c r="D6" s="11">
        <v>0</v>
      </c>
      <c r="E6" s="11">
        <v>17</v>
      </c>
      <c r="F6" s="2"/>
      <c r="G6" s="2"/>
      <c r="H6" s="2"/>
      <c r="I6" s="2"/>
    </row>
    <row r="7" spans="1:9" ht="19.5" x14ac:dyDescent="0.25">
      <c r="A7" s="12" t="s">
        <v>7</v>
      </c>
      <c r="B7" s="11">
        <v>39558</v>
      </c>
      <c r="C7" s="11">
        <v>39301</v>
      </c>
      <c r="D7" s="11">
        <v>1</v>
      </c>
      <c r="E7" s="11">
        <v>21</v>
      </c>
      <c r="F7" s="2"/>
      <c r="G7" s="2"/>
      <c r="H7" s="2"/>
      <c r="I7" s="2"/>
    </row>
    <row r="8" spans="1:9" ht="19.5" x14ac:dyDescent="0.25">
      <c r="A8" s="12" t="s">
        <v>8</v>
      </c>
      <c r="B8" s="11">
        <v>35501</v>
      </c>
      <c r="C8" s="11">
        <v>35278</v>
      </c>
      <c r="D8" s="11">
        <v>1</v>
      </c>
      <c r="E8" s="11">
        <v>40</v>
      </c>
      <c r="F8" s="2"/>
      <c r="G8" s="2"/>
      <c r="H8" s="2"/>
      <c r="I8" s="2"/>
    </row>
    <row r="9" spans="1:9" ht="19.5" x14ac:dyDescent="0.25">
      <c r="A9" s="12" t="s">
        <v>9</v>
      </c>
      <c r="B9" s="11">
        <v>33302</v>
      </c>
      <c r="C9" s="11">
        <v>33086</v>
      </c>
      <c r="D9" s="11">
        <v>0</v>
      </c>
      <c r="E9" s="11">
        <v>12</v>
      </c>
      <c r="F9" s="2"/>
      <c r="G9" s="2"/>
      <c r="H9" s="2"/>
      <c r="I9" s="2"/>
    </row>
    <row r="10" spans="1:9" ht="19.5" x14ac:dyDescent="0.25">
      <c r="A10" s="12" t="s">
        <v>10</v>
      </c>
      <c r="B10" s="11">
        <v>28289</v>
      </c>
      <c r="C10" s="11">
        <v>28231</v>
      </c>
      <c r="D10" s="11">
        <v>26</v>
      </c>
      <c r="E10" s="11">
        <v>12</v>
      </c>
      <c r="F10" s="2"/>
      <c r="G10" s="2"/>
      <c r="H10" s="2"/>
      <c r="I10" s="2"/>
    </row>
    <row r="11" spans="1:9" ht="19.5" x14ac:dyDescent="0.25">
      <c r="A11" s="12" t="s">
        <v>11</v>
      </c>
      <c r="B11" s="11">
        <v>26913</v>
      </c>
      <c r="C11" s="11">
        <v>26308</v>
      </c>
      <c r="D11" s="11">
        <v>6</v>
      </c>
      <c r="E11" s="11">
        <v>11</v>
      </c>
      <c r="F11" s="2"/>
      <c r="G11" s="2"/>
      <c r="H11" s="2"/>
      <c r="I11" s="2"/>
    </row>
    <row r="12" spans="1:9" ht="19.5" x14ac:dyDescent="0.25">
      <c r="A12" s="12" t="s">
        <v>12</v>
      </c>
      <c r="B12" s="11">
        <v>3630</v>
      </c>
      <c r="C12" s="11">
        <v>4081</v>
      </c>
      <c r="D12" s="11">
        <v>2</v>
      </c>
      <c r="E12" s="11">
        <v>3</v>
      </c>
      <c r="F12" s="2"/>
      <c r="G12" s="2"/>
      <c r="H12" s="2"/>
      <c r="I12" s="2"/>
    </row>
    <row r="13" spans="1:9" ht="19.5" x14ac:dyDescent="0.25">
      <c r="A13" s="12" t="s">
        <v>13</v>
      </c>
      <c r="B13" s="11">
        <v>13</v>
      </c>
      <c r="C13" s="11">
        <v>5</v>
      </c>
      <c r="D13" s="11">
        <v>0</v>
      </c>
      <c r="E13" s="11">
        <v>3</v>
      </c>
      <c r="F13" s="2"/>
      <c r="G13" s="2"/>
      <c r="H13" s="2"/>
      <c r="I13" s="2"/>
    </row>
    <row r="14" spans="1:9" ht="19.5" x14ac:dyDescent="0.25">
      <c r="A14" s="12" t="s">
        <v>14</v>
      </c>
      <c r="B14" s="11">
        <v>69</v>
      </c>
      <c r="C14" s="11">
        <v>48</v>
      </c>
      <c r="D14" s="11">
        <v>13</v>
      </c>
      <c r="E14" s="11">
        <v>0</v>
      </c>
      <c r="F14" s="2"/>
      <c r="G14" s="2"/>
      <c r="H14" s="2"/>
      <c r="I14" s="2"/>
    </row>
    <row r="15" spans="1:9" ht="19.5" x14ac:dyDescent="0.25">
      <c r="A15" s="12" t="s">
        <v>15</v>
      </c>
      <c r="B15" s="23">
        <v>17</v>
      </c>
      <c r="C15" s="23">
        <v>216</v>
      </c>
      <c r="D15" s="23">
        <v>4</v>
      </c>
      <c r="E15" s="23">
        <v>1</v>
      </c>
      <c r="F15" s="2"/>
      <c r="G15" s="2"/>
      <c r="H15" s="2"/>
      <c r="I15" s="2"/>
    </row>
    <row r="16" spans="1:9" ht="19.5" x14ac:dyDescent="0.25">
      <c r="A16" s="12" t="s">
        <v>29</v>
      </c>
      <c r="B16" s="23">
        <v>11</v>
      </c>
      <c r="C16" s="23">
        <v>6</v>
      </c>
      <c r="D16" s="23">
        <v>0</v>
      </c>
      <c r="E16" s="23">
        <v>0</v>
      </c>
      <c r="F16" s="2"/>
      <c r="G16" s="2"/>
      <c r="H16" s="2"/>
      <c r="I16" s="2"/>
    </row>
    <row r="17" spans="1:9" ht="19.5" x14ac:dyDescent="0.25">
      <c r="A17" s="12" t="s">
        <v>30</v>
      </c>
      <c r="B17" s="23">
        <f>製版權登記!B17+音樂著作強制授權!B17+著作權集管團體!B14+著作財產權質權登記!B14+著作財產權人不明著作利用之許可授權申請!B14</f>
        <v>72</v>
      </c>
      <c r="C17" s="23">
        <f>製版權登記!C17+音樂著作強制授權!C17+著作權集管團體!C14+著作財產權質權登記!C14+著作財產權人不明著作利用之許可授權申請!C14</f>
        <v>34</v>
      </c>
      <c r="D17" s="23">
        <f>製版權登記!D17+音樂著作強制授權!D17+著作權集管團體!D14+著作財產權質權登記!D14+著作財產權人不明著作利用之許可授權申請!D14</f>
        <v>1</v>
      </c>
      <c r="E17" s="23">
        <f>製版權登記!E17+音樂著作強制授權!E17+著作權集管團體!E14+著作財產權質權登記!E14+著作財產權人不明著作利用之許可授權申請!E14</f>
        <v>1</v>
      </c>
      <c r="F17" s="2"/>
      <c r="G17" s="2"/>
      <c r="H17" s="2"/>
      <c r="I17" s="2"/>
    </row>
    <row r="18" spans="1:9" ht="19.5" x14ac:dyDescent="0.25">
      <c r="A18" s="12" t="s">
        <v>31</v>
      </c>
      <c r="B18" s="23">
        <f>製版權登記!B18+音樂著作強制授權!B18+著作權集管團體!B15+著作財產權質權登記!B15+著作財產權人不明著作利用之許可授權申請!B15</f>
        <v>20</v>
      </c>
      <c r="C18" s="23">
        <f>製版權登記!C18+音樂著作強制授權!C18+著作權集管團體!C15+著作財產權質權登記!C15+著作財產權人不明著作利用之許可授權申請!C15</f>
        <v>39</v>
      </c>
      <c r="D18" s="23">
        <f>製版權登記!D18+音樂著作強制授權!D18+著作權集管團體!D15+著作財產權質權登記!D15+著作財產權人不明著作利用之許可授權申請!D15</f>
        <v>0</v>
      </c>
      <c r="E18" s="23">
        <f>製版權登記!E18+音樂著作強制授權!E18+著作權集管團體!E15+著作財產權質權登記!E15+著作財產權人不明著作利用之許可授權申請!E15</f>
        <v>0</v>
      </c>
      <c r="F18" s="2"/>
      <c r="G18" s="2"/>
      <c r="H18" s="2"/>
      <c r="I18" s="2"/>
    </row>
    <row r="19" spans="1:9" ht="19.5" x14ac:dyDescent="0.25">
      <c r="A19" s="12" t="s">
        <v>32</v>
      </c>
      <c r="B19" s="23">
        <f>製版權登記!B19+音樂著作強制授權!B19+著作權集管團體!B16+著作財產權質權登記!B16+著作財產權人不明著作利用之許可授權申請!B16</f>
        <v>41</v>
      </c>
      <c r="C19" s="23">
        <f>製版權登記!C19+音樂著作強制授權!C19+著作權集管團體!C16+著作財產權質權登記!C16+著作財產權人不明著作利用之許可授權申請!C16</f>
        <v>37</v>
      </c>
      <c r="D19" s="23">
        <f>製版權登記!D19+音樂著作強制授權!D19+著作權集管團體!D16+著作財產權質權登記!D16+著作財產權人不明著作利用之許可授權申請!D16</f>
        <v>0</v>
      </c>
      <c r="E19" s="23">
        <f>製版權登記!E19+音樂著作強制授權!E19+著作權集管團體!E16+著作財產權質權登記!E16+著作財產權人不明著作利用之許可授權申請!E16</f>
        <v>1</v>
      </c>
      <c r="F19" s="2"/>
      <c r="G19" s="2"/>
      <c r="H19" s="2"/>
      <c r="I19" s="2"/>
    </row>
    <row r="20" spans="1:9" ht="20.25" thickBot="1" x14ac:dyDescent="0.3">
      <c r="A20" s="13" t="s">
        <v>33</v>
      </c>
      <c r="B20" s="31">
        <f>製版權登記!B20+音樂著作強制授權!B20+著作權集管團體!B17+著作財產權質權登記!B17+著作財產權人不明著作利用之許可授權申請!B17</f>
        <v>11</v>
      </c>
      <c r="C20" s="14">
        <f>製版權登記!C20+音樂著作強制授權!C20+著作權集管團體!C17+著作財產權質權登記!C17+著作財產權人不明著作利用之許可授權申請!C17</f>
        <v>4</v>
      </c>
      <c r="D20" s="14">
        <f>製版權登記!D20+音樂著作強制授權!D20+著作權集管團體!D17+著作財產權質權登記!D17+著作財產權人不明著作利用之許可授權申請!D17</f>
        <v>0</v>
      </c>
      <c r="E20" s="14">
        <f>製版權登記!E20+音樂著作強制授權!E20+著作權集管團體!E17+著作財產權質權登記!E17+著作財產權人不明著作利用之許可授權申請!E17</f>
        <v>1</v>
      </c>
      <c r="F20" s="2"/>
      <c r="G20" s="2"/>
      <c r="H20" s="2"/>
      <c r="I20" s="2"/>
    </row>
    <row r="21" spans="1:9" ht="20.25" thickBot="1" x14ac:dyDescent="0.3">
      <c r="A21" s="13" t="s">
        <v>26</v>
      </c>
      <c r="B21" s="14">
        <f>SUM(B3:B20)</f>
        <v>338105</v>
      </c>
      <c r="C21" s="14">
        <f>SUM(C3:C20)</f>
        <v>336330</v>
      </c>
      <c r="D21" s="14">
        <f>SUM(D3:D20)</f>
        <v>56</v>
      </c>
      <c r="E21" s="14">
        <f>SUM(E3:E20)</f>
        <v>130</v>
      </c>
      <c r="F21" s="2"/>
      <c r="G21" s="2"/>
      <c r="H21" s="2"/>
      <c r="I21" s="2"/>
    </row>
    <row r="22" spans="1:9" x14ac:dyDescent="0.25">
      <c r="A22" s="1"/>
      <c r="B22" s="2"/>
      <c r="C22" s="2"/>
      <c r="D22" s="2"/>
      <c r="E22" s="2"/>
      <c r="F22" s="2"/>
      <c r="G22" s="2"/>
      <c r="H22" s="2"/>
      <c r="I22" s="2"/>
    </row>
    <row r="23" spans="1:9" x14ac:dyDescent="0.25">
      <c r="A23" s="18" t="s">
        <v>25</v>
      </c>
      <c r="B23" s="33" t="s">
        <v>28</v>
      </c>
      <c r="C23" s="33"/>
      <c r="D23" s="33"/>
      <c r="E23" s="33"/>
      <c r="F23" s="2"/>
      <c r="G23" s="2"/>
      <c r="H23" s="2"/>
      <c r="I23" s="2"/>
    </row>
    <row r="24" spans="1:9" x14ac:dyDescent="0.25">
      <c r="B24" s="33"/>
      <c r="C24" s="33"/>
      <c r="D24" s="33"/>
      <c r="E24" s="33"/>
      <c r="F24" s="2"/>
      <c r="G24" s="2"/>
      <c r="H24" s="2"/>
      <c r="I24" s="2"/>
    </row>
    <row r="25" spans="1:9" x14ac:dyDescent="0.25">
      <c r="B25" s="33"/>
      <c r="C25" s="33"/>
      <c r="D25" s="33"/>
      <c r="E25" s="33"/>
      <c r="F25" s="2"/>
      <c r="G25" s="2"/>
      <c r="H25" s="2"/>
      <c r="I25" s="2"/>
    </row>
    <row r="26" spans="1:9" x14ac:dyDescent="0.25">
      <c r="B26" s="33"/>
      <c r="C26" s="33"/>
      <c r="D26" s="33"/>
      <c r="E26" s="33"/>
      <c r="F26" s="2"/>
      <c r="G26" s="2"/>
      <c r="H26" s="2"/>
      <c r="I26" s="2"/>
    </row>
    <row r="27" spans="1:9" x14ac:dyDescent="0.25">
      <c r="B27" s="2"/>
      <c r="C27" s="2"/>
      <c r="D27" s="2"/>
      <c r="E27" s="2"/>
      <c r="F27" s="2"/>
      <c r="G27" s="2"/>
      <c r="H27" s="2"/>
      <c r="I27" s="2"/>
    </row>
    <row r="28" spans="1:9" x14ac:dyDescent="0.25">
      <c r="B28" s="2"/>
      <c r="C28" s="2"/>
      <c r="D28" s="2"/>
      <c r="E28" s="2"/>
      <c r="F28" s="2"/>
      <c r="G28" s="2"/>
      <c r="H28" s="2"/>
      <c r="I28" s="2"/>
    </row>
    <row r="29" spans="1:9" x14ac:dyDescent="0.25">
      <c r="B29" s="2"/>
      <c r="C29" s="2"/>
      <c r="D29" s="2"/>
      <c r="E29" s="2"/>
      <c r="F29" s="2"/>
      <c r="G29" s="2"/>
      <c r="H29" s="2"/>
      <c r="I29" s="2"/>
    </row>
    <row r="30" spans="1:9" x14ac:dyDescent="0.25">
      <c r="B30" s="2"/>
      <c r="C30" s="2"/>
      <c r="D30" s="2"/>
      <c r="E30" s="2"/>
      <c r="F30" s="2"/>
      <c r="G30" s="2"/>
      <c r="H30" s="2"/>
      <c r="I30" s="2"/>
    </row>
    <row r="31" spans="1:9" x14ac:dyDescent="0.25">
      <c r="B31" s="2"/>
      <c r="C31" s="2"/>
      <c r="D31" s="2"/>
      <c r="E31" s="2"/>
      <c r="F31" s="2"/>
      <c r="G31" s="2"/>
      <c r="H31" s="2"/>
      <c r="I31" s="2"/>
    </row>
    <row r="32" spans="1:9" x14ac:dyDescent="0.25">
      <c r="B32" s="2"/>
      <c r="C32" s="2"/>
      <c r="D32" s="2"/>
      <c r="E32" s="2"/>
      <c r="F32" s="2"/>
      <c r="G32" s="2"/>
      <c r="H32" s="2"/>
      <c r="I32" s="2"/>
    </row>
    <row r="33" spans="2:9" x14ac:dyDescent="0.25">
      <c r="B33" s="3"/>
      <c r="C33" s="3"/>
      <c r="D33" s="3"/>
      <c r="E33" s="3"/>
      <c r="F33" s="3"/>
      <c r="G33" s="3"/>
      <c r="H33" s="3"/>
      <c r="I33" s="3"/>
    </row>
  </sheetData>
  <mergeCells count="2">
    <mergeCell ref="A1:E1"/>
    <mergeCell ref="B23:E26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"/>
  <sheetViews>
    <sheetView view="pageBreakPreview" zoomScaleNormal="100" zoomScaleSheetLayoutView="100" workbookViewId="0">
      <selection sqref="A1:E1"/>
    </sheetView>
  </sheetViews>
  <sheetFormatPr defaultRowHeight="16.5" x14ac:dyDescent="0.25"/>
  <cols>
    <col min="1" max="1" width="10.625" customWidth="1"/>
    <col min="2" max="3" width="12.625" customWidth="1"/>
    <col min="4" max="4" width="15.625" customWidth="1"/>
    <col min="5" max="5" width="11.625" customWidth="1"/>
  </cols>
  <sheetData>
    <row r="1" spans="1:5" ht="21.75" thickBot="1" x14ac:dyDescent="0.3">
      <c r="A1" s="32" t="s">
        <v>18</v>
      </c>
      <c r="B1" s="32"/>
      <c r="C1" s="32"/>
      <c r="D1" s="32"/>
      <c r="E1" s="32"/>
    </row>
    <row r="2" spans="1:5" ht="59.25" thickBot="1" x14ac:dyDescent="0.3">
      <c r="A2" s="7" t="s">
        <v>23</v>
      </c>
      <c r="B2" s="8" t="s">
        <v>0</v>
      </c>
      <c r="C2" s="15" t="s">
        <v>24</v>
      </c>
      <c r="D2" s="8" t="s">
        <v>22</v>
      </c>
      <c r="E2" s="9" t="s">
        <v>1</v>
      </c>
    </row>
    <row r="3" spans="1:5" ht="19.5" x14ac:dyDescent="0.25">
      <c r="A3" s="10" t="s">
        <v>2</v>
      </c>
      <c r="B3" s="16">
        <v>3</v>
      </c>
      <c r="C3" s="16">
        <v>0</v>
      </c>
      <c r="D3" s="16">
        <v>0</v>
      </c>
      <c r="E3" s="16">
        <v>1</v>
      </c>
    </row>
    <row r="4" spans="1:5" ht="19.5" x14ac:dyDescent="0.25">
      <c r="A4" s="12" t="s">
        <v>4</v>
      </c>
      <c r="B4" s="16">
        <v>0</v>
      </c>
      <c r="C4" s="16">
        <v>0</v>
      </c>
      <c r="D4" s="16">
        <v>0</v>
      </c>
      <c r="E4" s="16">
        <v>0</v>
      </c>
    </row>
    <row r="5" spans="1:5" ht="19.5" x14ac:dyDescent="0.25">
      <c r="A5" s="12" t="s">
        <v>5</v>
      </c>
      <c r="B5" s="16">
        <v>2</v>
      </c>
      <c r="C5" s="16">
        <v>0</v>
      </c>
      <c r="D5" s="16">
        <v>0</v>
      </c>
      <c r="E5" s="16">
        <v>0</v>
      </c>
    </row>
    <row r="6" spans="1:5" ht="19.5" x14ac:dyDescent="0.25">
      <c r="A6" s="12" t="s">
        <v>6</v>
      </c>
      <c r="B6" s="16">
        <v>0</v>
      </c>
      <c r="C6" s="16">
        <v>0</v>
      </c>
      <c r="D6" s="16">
        <v>0</v>
      </c>
      <c r="E6" s="16">
        <v>0</v>
      </c>
    </row>
    <row r="7" spans="1:5" ht="19.5" x14ac:dyDescent="0.25">
      <c r="A7" s="12" t="s">
        <v>7</v>
      </c>
      <c r="B7" s="16">
        <v>1</v>
      </c>
      <c r="C7" s="16">
        <v>0</v>
      </c>
      <c r="D7" s="16">
        <v>0</v>
      </c>
      <c r="E7" s="16">
        <v>0</v>
      </c>
    </row>
    <row r="8" spans="1:5" ht="19.5" x14ac:dyDescent="0.25">
      <c r="A8" s="12" t="s">
        <v>8</v>
      </c>
      <c r="B8" s="16">
        <v>1</v>
      </c>
      <c r="C8" s="16">
        <v>1</v>
      </c>
      <c r="D8" s="16">
        <v>0</v>
      </c>
      <c r="E8" s="16">
        <v>0</v>
      </c>
    </row>
    <row r="9" spans="1:5" ht="19.5" x14ac:dyDescent="0.25">
      <c r="A9" s="12" t="s">
        <v>9</v>
      </c>
      <c r="B9" s="16">
        <v>0</v>
      </c>
      <c r="C9" s="16">
        <v>0</v>
      </c>
      <c r="D9" s="16">
        <v>0</v>
      </c>
      <c r="E9" s="16">
        <v>0</v>
      </c>
    </row>
    <row r="10" spans="1:5" ht="19.5" x14ac:dyDescent="0.25">
      <c r="A10" s="12" t="s">
        <v>10</v>
      </c>
      <c r="B10" s="16">
        <v>0</v>
      </c>
      <c r="C10" s="16">
        <v>0</v>
      </c>
      <c r="D10" s="16">
        <v>0</v>
      </c>
      <c r="E10" s="16">
        <v>0</v>
      </c>
    </row>
    <row r="11" spans="1:5" ht="19.5" x14ac:dyDescent="0.25">
      <c r="A11" s="12" t="s">
        <v>11</v>
      </c>
      <c r="B11" s="16">
        <v>2</v>
      </c>
      <c r="C11" s="16">
        <v>0</v>
      </c>
      <c r="D11" s="16">
        <v>0</v>
      </c>
      <c r="E11" s="16">
        <v>1</v>
      </c>
    </row>
    <row r="12" spans="1:5" ht="19.5" x14ac:dyDescent="0.25">
      <c r="A12" s="12" t="s">
        <v>12</v>
      </c>
      <c r="B12" s="16">
        <v>1</v>
      </c>
      <c r="C12" s="16">
        <v>0</v>
      </c>
      <c r="D12" s="16">
        <v>0</v>
      </c>
      <c r="E12" s="16">
        <v>0</v>
      </c>
    </row>
    <row r="13" spans="1:5" ht="19.5" x14ac:dyDescent="0.25">
      <c r="A13" s="12" t="s">
        <v>13</v>
      </c>
      <c r="B13" s="16">
        <v>0</v>
      </c>
      <c r="C13" s="16">
        <v>0</v>
      </c>
      <c r="D13" s="16">
        <v>0</v>
      </c>
      <c r="E13" s="16">
        <v>0</v>
      </c>
    </row>
    <row r="14" spans="1:5" ht="19.5" x14ac:dyDescent="0.25">
      <c r="A14" s="12" t="s">
        <v>14</v>
      </c>
      <c r="B14" s="16">
        <v>1</v>
      </c>
      <c r="C14" s="16">
        <v>0</v>
      </c>
      <c r="D14" s="16">
        <v>0</v>
      </c>
      <c r="E14" s="16">
        <v>0</v>
      </c>
    </row>
    <row r="15" spans="1:5" ht="19.5" x14ac:dyDescent="0.25">
      <c r="A15" s="12" t="s">
        <v>15</v>
      </c>
      <c r="B15" s="24">
        <v>1</v>
      </c>
      <c r="C15" s="24">
        <v>0</v>
      </c>
      <c r="D15" s="24">
        <v>0</v>
      </c>
      <c r="E15" s="24">
        <v>1</v>
      </c>
    </row>
    <row r="16" spans="1:5" ht="19.5" x14ac:dyDescent="0.25">
      <c r="A16" s="12" t="s">
        <v>29</v>
      </c>
      <c r="B16" s="24">
        <v>2</v>
      </c>
      <c r="C16" s="24">
        <v>1</v>
      </c>
      <c r="D16" s="24">
        <v>0</v>
      </c>
      <c r="E16" s="24">
        <v>0</v>
      </c>
    </row>
    <row r="17" spans="1:5" ht="19.5" x14ac:dyDescent="0.25">
      <c r="A17" s="12" t="s">
        <v>30</v>
      </c>
      <c r="B17" s="24">
        <v>0</v>
      </c>
      <c r="C17" s="24">
        <v>0</v>
      </c>
      <c r="D17" s="24">
        <v>0</v>
      </c>
      <c r="E17" s="24">
        <v>0</v>
      </c>
    </row>
    <row r="18" spans="1:5" ht="19.5" x14ac:dyDescent="0.25">
      <c r="A18" s="12" t="s">
        <v>31</v>
      </c>
      <c r="B18" s="24">
        <v>0</v>
      </c>
      <c r="C18" s="24">
        <v>0</v>
      </c>
      <c r="D18" s="24">
        <v>0</v>
      </c>
      <c r="E18" s="24">
        <v>0</v>
      </c>
    </row>
    <row r="19" spans="1:5" ht="19.5" x14ac:dyDescent="0.25">
      <c r="A19" s="12" t="s">
        <v>32</v>
      </c>
      <c r="B19" s="24">
        <v>0</v>
      </c>
      <c r="C19" s="24">
        <v>0</v>
      </c>
      <c r="D19" s="24">
        <v>0</v>
      </c>
      <c r="E19" s="24">
        <v>0</v>
      </c>
    </row>
    <row r="20" spans="1:5" ht="20.25" thickBot="1" x14ac:dyDescent="0.3">
      <c r="A20" s="13" t="s">
        <v>33</v>
      </c>
      <c r="B20" s="17">
        <v>0</v>
      </c>
      <c r="C20" s="17">
        <v>0</v>
      </c>
      <c r="D20" s="17">
        <v>0</v>
      </c>
      <c r="E20" s="17">
        <v>0</v>
      </c>
    </row>
    <row r="21" spans="1:5" ht="20.25" thickBot="1" x14ac:dyDescent="0.3">
      <c r="A21" s="13" t="s">
        <v>27</v>
      </c>
      <c r="B21" s="25">
        <f>SUM(B3:B20)</f>
        <v>14</v>
      </c>
      <c r="C21" s="25">
        <f>SUM(C3:C20)</f>
        <v>2</v>
      </c>
      <c r="D21" s="25">
        <f>SUM(D3:D20)</f>
        <v>0</v>
      </c>
      <c r="E21" s="25">
        <f>SUM(E3:E20)</f>
        <v>3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1"/>
  <sheetViews>
    <sheetView view="pageBreakPreview" zoomScaleNormal="100" zoomScaleSheetLayoutView="100" workbookViewId="0">
      <selection sqref="A1:E1"/>
    </sheetView>
  </sheetViews>
  <sheetFormatPr defaultRowHeight="16.5" x14ac:dyDescent="0.25"/>
  <cols>
    <col min="1" max="1" width="10.625" customWidth="1"/>
    <col min="2" max="3" width="12.625" customWidth="1"/>
    <col min="4" max="4" width="15.75" customWidth="1"/>
    <col min="5" max="5" width="11.625" customWidth="1"/>
  </cols>
  <sheetData>
    <row r="1" spans="1:5" ht="21.75" thickBot="1" x14ac:dyDescent="0.3">
      <c r="A1" s="32" t="s">
        <v>17</v>
      </c>
      <c r="B1" s="32"/>
      <c r="C1" s="32"/>
      <c r="D1" s="32"/>
      <c r="E1" s="32"/>
    </row>
    <row r="2" spans="1:5" ht="59.25" thickBot="1" x14ac:dyDescent="0.3">
      <c r="A2" s="7" t="s">
        <v>23</v>
      </c>
      <c r="B2" s="8" t="s">
        <v>0</v>
      </c>
      <c r="C2" s="15" t="s">
        <v>24</v>
      </c>
      <c r="D2" s="8" t="s">
        <v>22</v>
      </c>
      <c r="E2" s="9" t="s">
        <v>1</v>
      </c>
    </row>
    <row r="3" spans="1:5" ht="19.5" x14ac:dyDescent="0.25">
      <c r="A3" s="10" t="s">
        <v>2</v>
      </c>
      <c r="B3" s="16">
        <v>1</v>
      </c>
      <c r="C3" s="16">
        <v>0</v>
      </c>
      <c r="D3" s="16">
        <v>0</v>
      </c>
      <c r="E3" s="16">
        <v>0</v>
      </c>
    </row>
    <row r="4" spans="1:5" ht="19.5" x14ac:dyDescent="0.25">
      <c r="A4" s="12" t="s">
        <v>4</v>
      </c>
      <c r="B4" s="16">
        <v>1</v>
      </c>
      <c r="C4" s="16">
        <v>0</v>
      </c>
      <c r="D4" s="16">
        <v>0</v>
      </c>
      <c r="E4" s="16">
        <v>0</v>
      </c>
    </row>
    <row r="5" spans="1:5" ht="19.5" x14ac:dyDescent="0.25">
      <c r="A5" s="12" t="s">
        <v>5</v>
      </c>
      <c r="B5" s="16">
        <v>1</v>
      </c>
      <c r="C5" s="16">
        <v>0</v>
      </c>
      <c r="D5" s="16">
        <v>0</v>
      </c>
      <c r="E5" s="16">
        <v>0</v>
      </c>
    </row>
    <row r="6" spans="1:5" ht="19.5" x14ac:dyDescent="0.25">
      <c r="A6" s="12" t="s">
        <v>6</v>
      </c>
      <c r="B6" s="16">
        <v>6</v>
      </c>
      <c r="C6" s="16">
        <v>2</v>
      </c>
      <c r="D6" s="16">
        <v>0</v>
      </c>
      <c r="E6" s="16">
        <v>0</v>
      </c>
    </row>
    <row r="7" spans="1:5" ht="19.5" x14ac:dyDescent="0.25">
      <c r="A7" s="12" t="s">
        <v>7</v>
      </c>
      <c r="B7" s="16">
        <v>1</v>
      </c>
      <c r="C7" s="16">
        <v>1</v>
      </c>
      <c r="D7" s="16">
        <v>0</v>
      </c>
      <c r="E7" s="16">
        <v>0</v>
      </c>
    </row>
    <row r="8" spans="1:5" ht="19.5" x14ac:dyDescent="0.25">
      <c r="A8" s="12" t="s">
        <v>8</v>
      </c>
      <c r="B8" s="16">
        <v>1</v>
      </c>
      <c r="C8" s="16">
        <v>1</v>
      </c>
      <c r="D8" s="16">
        <v>0</v>
      </c>
      <c r="E8" s="16">
        <v>0</v>
      </c>
    </row>
    <row r="9" spans="1:5" ht="19.5" x14ac:dyDescent="0.25">
      <c r="A9" s="12" t="s">
        <v>9</v>
      </c>
      <c r="B9" s="16">
        <v>0</v>
      </c>
      <c r="C9" s="16">
        <v>0</v>
      </c>
      <c r="D9" s="16">
        <v>0</v>
      </c>
      <c r="E9" s="16">
        <v>0</v>
      </c>
    </row>
    <row r="10" spans="1:5" ht="19.5" x14ac:dyDescent="0.25">
      <c r="A10" s="12" t="s">
        <v>10</v>
      </c>
      <c r="B10" s="16">
        <v>66</v>
      </c>
      <c r="C10" s="16">
        <v>62</v>
      </c>
      <c r="D10" s="16">
        <v>0</v>
      </c>
      <c r="E10" s="16">
        <v>0</v>
      </c>
    </row>
    <row r="11" spans="1:5" ht="19.5" x14ac:dyDescent="0.25">
      <c r="A11" s="12" t="s">
        <v>11</v>
      </c>
      <c r="B11" s="16">
        <v>491</v>
      </c>
      <c r="C11" s="16">
        <v>18</v>
      </c>
      <c r="D11" s="16">
        <v>0</v>
      </c>
      <c r="E11" s="16">
        <v>0</v>
      </c>
    </row>
    <row r="12" spans="1:5" ht="19.5" x14ac:dyDescent="0.25">
      <c r="A12" s="12" t="s">
        <v>12</v>
      </c>
      <c r="B12" s="16">
        <v>0</v>
      </c>
      <c r="C12" s="16">
        <v>476</v>
      </c>
      <c r="D12" s="16">
        <v>0</v>
      </c>
      <c r="E12" s="16">
        <v>0</v>
      </c>
    </row>
    <row r="13" spans="1:5" ht="19.5" x14ac:dyDescent="0.25">
      <c r="A13" s="12" t="s">
        <v>13</v>
      </c>
      <c r="B13" s="16">
        <v>0</v>
      </c>
      <c r="C13" s="16">
        <v>0</v>
      </c>
      <c r="D13" s="16">
        <v>0</v>
      </c>
      <c r="E13" s="16">
        <v>0</v>
      </c>
    </row>
    <row r="14" spans="1:5" ht="19.5" x14ac:dyDescent="0.25">
      <c r="A14" s="12" t="s">
        <v>14</v>
      </c>
      <c r="B14" s="16">
        <v>0</v>
      </c>
      <c r="C14" s="16">
        <v>0</v>
      </c>
      <c r="D14" s="16">
        <v>0</v>
      </c>
      <c r="E14" s="16">
        <v>0</v>
      </c>
    </row>
    <row r="15" spans="1:5" ht="19.5" x14ac:dyDescent="0.25">
      <c r="A15" s="12" t="s">
        <v>15</v>
      </c>
      <c r="B15" s="24">
        <v>1</v>
      </c>
      <c r="C15" s="24">
        <v>208</v>
      </c>
      <c r="D15" s="24">
        <v>0</v>
      </c>
      <c r="E15" s="24">
        <v>0</v>
      </c>
    </row>
    <row r="16" spans="1:5" ht="19.5" x14ac:dyDescent="0.25">
      <c r="A16" s="12" t="s">
        <v>29</v>
      </c>
      <c r="B16" s="24">
        <v>0</v>
      </c>
      <c r="C16" s="24">
        <v>0</v>
      </c>
      <c r="D16" s="24">
        <v>0</v>
      </c>
      <c r="E16" s="24">
        <v>0</v>
      </c>
    </row>
    <row r="17" spans="1:5" ht="19.5" x14ac:dyDescent="0.25">
      <c r="A17" s="12" t="s">
        <v>30</v>
      </c>
      <c r="B17" s="24">
        <v>0</v>
      </c>
      <c r="C17" s="24">
        <v>0</v>
      </c>
      <c r="D17" s="24">
        <v>0</v>
      </c>
      <c r="E17" s="24">
        <v>0</v>
      </c>
    </row>
    <row r="18" spans="1:5" ht="19.5" x14ac:dyDescent="0.25">
      <c r="A18" s="12" t="s">
        <v>31</v>
      </c>
      <c r="B18" s="24">
        <v>0</v>
      </c>
      <c r="C18" s="24">
        <v>0</v>
      </c>
      <c r="D18" s="24">
        <v>0</v>
      </c>
      <c r="E18" s="24">
        <v>0</v>
      </c>
    </row>
    <row r="19" spans="1:5" ht="19.5" x14ac:dyDescent="0.25">
      <c r="A19" s="12" t="s">
        <v>32</v>
      </c>
      <c r="B19" s="24">
        <v>0</v>
      </c>
      <c r="C19" s="24">
        <v>0</v>
      </c>
      <c r="D19" s="24">
        <v>0</v>
      </c>
      <c r="E19" s="24">
        <v>0</v>
      </c>
    </row>
    <row r="20" spans="1:5" ht="20.25" thickBot="1" x14ac:dyDescent="0.3">
      <c r="A20" s="13" t="s">
        <v>33</v>
      </c>
      <c r="B20" s="17">
        <v>0</v>
      </c>
      <c r="C20" s="17">
        <v>0</v>
      </c>
      <c r="D20" s="17">
        <v>0</v>
      </c>
      <c r="E20" s="17">
        <v>0</v>
      </c>
    </row>
    <row r="21" spans="1:5" ht="20.25" thickBot="1" x14ac:dyDescent="0.3">
      <c r="A21" s="13" t="s">
        <v>27</v>
      </c>
      <c r="B21" s="25">
        <f>SUM(B3:B20)</f>
        <v>569</v>
      </c>
      <c r="C21" s="25">
        <f>SUM(C3:C20)</f>
        <v>768</v>
      </c>
      <c r="D21" s="25">
        <f>SUM(D3:D20)</f>
        <v>0</v>
      </c>
      <c r="E21" s="25">
        <f>SUM(E3:E20)</f>
        <v>0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9"/>
  <sheetViews>
    <sheetView view="pageBreakPreview" zoomScaleNormal="100" zoomScaleSheetLayoutView="100" workbookViewId="0">
      <selection sqref="A1:E1"/>
    </sheetView>
  </sheetViews>
  <sheetFormatPr defaultRowHeight="16.5" x14ac:dyDescent="0.25"/>
  <cols>
    <col min="1" max="1" width="10.625" customWidth="1"/>
    <col min="2" max="3" width="12.625" customWidth="1"/>
    <col min="4" max="4" width="15.75" customWidth="1"/>
    <col min="5" max="5" width="11.625" customWidth="1"/>
  </cols>
  <sheetData>
    <row r="1" spans="1:5" ht="21.75" thickBot="1" x14ac:dyDescent="0.3">
      <c r="A1" s="32" t="s">
        <v>16</v>
      </c>
      <c r="B1" s="32"/>
      <c r="C1" s="32"/>
      <c r="D1" s="32"/>
      <c r="E1" s="32"/>
    </row>
    <row r="2" spans="1:5" ht="59.25" thickBot="1" x14ac:dyDescent="0.3">
      <c r="A2" s="7" t="s">
        <v>23</v>
      </c>
      <c r="B2" s="8" t="s">
        <v>0</v>
      </c>
      <c r="C2" s="15" t="s">
        <v>24</v>
      </c>
      <c r="D2" s="8" t="s">
        <v>22</v>
      </c>
      <c r="E2" s="9" t="s">
        <v>1</v>
      </c>
    </row>
    <row r="3" spans="1:5" ht="19.5" x14ac:dyDescent="0.25">
      <c r="A3" s="12" t="s">
        <v>6</v>
      </c>
      <c r="B3" s="16">
        <v>1</v>
      </c>
      <c r="C3" s="16">
        <v>0</v>
      </c>
      <c r="D3" s="16">
        <v>0</v>
      </c>
      <c r="E3" s="16">
        <v>0</v>
      </c>
    </row>
    <row r="4" spans="1:5" ht="19.5" x14ac:dyDescent="0.25">
      <c r="A4" s="12" t="s">
        <v>7</v>
      </c>
      <c r="B4" s="16">
        <v>0</v>
      </c>
      <c r="C4" s="16">
        <v>0</v>
      </c>
      <c r="D4" s="16">
        <v>1</v>
      </c>
      <c r="E4" s="16">
        <v>0</v>
      </c>
    </row>
    <row r="5" spans="1:5" ht="19.5" x14ac:dyDescent="0.25">
      <c r="A5" s="12" t="s">
        <v>8</v>
      </c>
      <c r="B5" s="16">
        <v>1</v>
      </c>
      <c r="C5" s="16">
        <v>0</v>
      </c>
      <c r="D5" s="16">
        <v>1</v>
      </c>
      <c r="E5" s="16">
        <v>0</v>
      </c>
    </row>
    <row r="6" spans="1:5" ht="19.5" x14ac:dyDescent="0.25">
      <c r="A6" s="12" t="s">
        <v>9</v>
      </c>
      <c r="B6" s="16">
        <v>2</v>
      </c>
      <c r="C6" s="16">
        <v>0</v>
      </c>
      <c r="D6" s="16">
        <v>0</v>
      </c>
      <c r="E6" s="16">
        <v>0</v>
      </c>
    </row>
    <row r="7" spans="1:5" ht="19.5" x14ac:dyDescent="0.25">
      <c r="A7" s="12" t="s">
        <v>10</v>
      </c>
      <c r="B7" s="16">
        <v>0</v>
      </c>
      <c r="C7" s="16">
        <v>0</v>
      </c>
      <c r="D7" s="16">
        <v>1</v>
      </c>
      <c r="E7" s="16">
        <v>0</v>
      </c>
    </row>
    <row r="8" spans="1:5" ht="19.5" x14ac:dyDescent="0.25">
      <c r="A8" s="12" t="s">
        <v>11</v>
      </c>
      <c r="B8" s="16">
        <v>3</v>
      </c>
      <c r="C8" s="16">
        <v>0</v>
      </c>
      <c r="D8" s="16">
        <v>1</v>
      </c>
      <c r="E8" s="16">
        <v>0</v>
      </c>
    </row>
    <row r="9" spans="1:5" ht="19.5" x14ac:dyDescent="0.25">
      <c r="A9" s="12" t="s">
        <v>12</v>
      </c>
      <c r="B9" s="16">
        <v>5</v>
      </c>
      <c r="C9" s="16">
        <v>1</v>
      </c>
      <c r="D9" s="16">
        <v>0</v>
      </c>
      <c r="E9" s="16">
        <v>0</v>
      </c>
    </row>
    <row r="10" spans="1:5" ht="19.5" x14ac:dyDescent="0.25">
      <c r="A10" s="12" t="s">
        <v>13</v>
      </c>
      <c r="B10" s="16">
        <v>6</v>
      </c>
      <c r="C10" s="16">
        <v>0</v>
      </c>
      <c r="D10" s="16">
        <v>0</v>
      </c>
      <c r="E10" s="16">
        <v>0</v>
      </c>
    </row>
    <row r="11" spans="1:5" ht="19.5" x14ac:dyDescent="0.25">
      <c r="A11" s="12" t="s">
        <v>14</v>
      </c>
      <c r="B11" s="16">
        <v>14</v>
      </c>
      <c r="C11" s="16">
        <v>5</v>
      </c>
      <c r="D11" s="16">
        <v>1</v>
      </c>
      <c r="E11" s="16">
        <v>0</v>
      </c>
    </row>
    <row r="12" spans="1:5" ht="19.5" x14ac:dyDescent="0.25">
      <c r="A12" s="12" t="s">
        <v>15</v>
      </c>
      <c r="B12" s="24">
        <v>10</v>
      </c>
      <c r="C12" s="24">
        <v>8</v>
      </c>
      <c r="D12" s="24">
        <v>3</v>
      </c>
      <c r="E12" s="24">
        <v>0</v>
      </c>
    </row>
    <row r="13" spans="1:5" ht="19.5" x14ac:dyDescent="0.25">
      <c r="A13" s="12" t="s">
        <v>29</v>
      </c>
      <c r="B13" s="24">
        <v>4</v>
      </c>
      <c r="C13" s="24">
        <v>3</v>
      </c>
      <c r="D13" s="24">
        <v>0</v>
      </c>
      <c r="E13" s="24">
        <v>0</v>
      </c>
    </row>
    <row r="14" spans="1:5" ht="19.5" x14ac:dyDescent="0.25">
      <c r="A14" s="12" t="s">
        <v>30</v>
      </c>
      <c r="B14" s="24">
        <v>6</v>
      </c>
      <c r="C14" s="24">
        <v>6</v>
      </c>
      <c r="D14" s="24">
        <v>0</v>
      </c>
      <c r="E14" s="24">
        <v>0</v>
      </c>
    </row>
    <row r="15" spans="1:5" ht="19.5" x14ac:dyDescent="0.25">
      <c r="A15" s="29" t="s">
        <v>31</v>
      </c>
      <c r="B15" s="30">
        <v>3</v>
      </c>
      <c r="C15" s="24">
        <v>3</v>
      </c>
      <c r="D15" s="24">
        <v>0</v>
      </c>
      <c r="E15" s="24">
        <v>0</v>
      </c>
    </row>
    <row r="16" spans="1:5" ht="19.5" x14ac:dyDescent="0.25">
      <c r="A16" s="29" t="s">
        <v>32</v>
      </c>
      <c r="B16" s="30">
        <v>5</v>
      </c>
      <c r="C16" s="24">
        <v>2</v>
      </c>
      <c r="D16" s="24">
        <v>0</v>
      </c>
      <c r="E16" s="24">
        <v>0</v>
      </c>
    </row>
    <row r="17" spans="1:5" ht="20.25" thickBot="1" x14ac:dyDescent="0.3">
      <c r="A17" s="26" t="s">
        <v>33</v>
      </c>
      <c r="B17" s="28">
        <v>8</v>
      </c>
      <c r="C17" s="17">
        <v>4</v>
      </c>
      <c r="D17" s="17">
        <v>0</v>
      </c>
      <c r="E17" s="17">
        <v>0</v>
      </c>
    </row>
    <row r="18" spans="1:5" ht="20.25" thickBot="1" x14ac:dyDescent="0.3">
      <c r="A18" s="26" t="s">
        <v>27</v>
      </c>
      <c r="B18" s="27">
        <f>SUM(B3:B17)</f>
        <v>68</v>
      </c>
      <c r="C18" s="25">
        <f>SUM(C3:C17)</f>
        <v>32</v>
      </c>
      <c r="D18" s="25">
        <f>SUM(D3:D17)</f>
        <v>8</v>
      </c>
      <c r="E18" s="25">
        <f>SUM(E3:E17)</f>
        <v>0</v>
      </c>
    </row>
    <row r="19" spans="1:5" x14ac:dyDescent="0.25">
      <c r="A19" s="19"/>
      <c r="B19" s="19"/>
      <c r="C19" s="19"/>
      <c r="D19" s="19"/>
      <c r="E19" s="19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8"/>
  <sheetViews>
    <sheetView view="pageBreakPreview" zoomScaleNormal="100" zoomScaleSheetLayoutView="100" workbookViewId="0">
      <selection sqref="A1:E1"/>
    </sheetView>
  </sheetViews>
  <sheetFormatPr defaultRowHeight="16.5" x14ac:dyDescent="0.25"/>
  <cols>
    <col min="1" max="1" width="10.625" customWidth="1"/>
    <col min="2" max="3" width="12.625" customWidth="1"/>
    <col min="4" max="4" width="15.75" customWidth="1"/>
    <col min="5" max="5" width="11.625" customWidth="1"/>
  </cols>
  <sheetData>
    <row r="1" spans="1:5" ht="26.25" thickBot="1" x14ac:dyDescent="0.3">
      <c r="A1" s="34" t="s">
        <v>20</v>
      </c>
      <c r="B1" s="34"/>
      <c r="C1" s="34"/>
      <c r="D1" s="34"/>
      <c r="E1" s="34"/>
    </row>
    <row r="2" spans="1:5" ht="59.25" thickBot="1" x14ac:dyDescent="0.3">
      <c r="A2" s="7" t="s">
        <v>23</v>
      </c>
      <c r="B2" s="8" t="s">
        <v>0</v>
      </c>
      <c r="C2" s="15" t="s">
        <v>24</v>
      </c>
      <c r="D2" s="8" t="s">
        <v>22</v>
      </c>
      <c r="E2" s="9" t="s">
        <v>1</v>
      </c>
    </row>
    <row r="3" spans="1:5" ht="19.5" x14ac:dyDescent="0.25">
      <c r="A3" s="12" t="s">
        <v>6</v>
      </c>
      <c r="B3" s="16">
        <v>272</v>
      </c>
      <c r="C3" s="16">
        <v>1</v>
      </c>
      <c r="D3" s="16">
        <v>0</v>
      </c>
      <c r="E3" s="16">
        <v>0</v>
      </c>
    </row>
    <row r="4" spans="1:5" ht="19.5" x14ac:dyDescent="0.25">
      <c r="A4" s="12" t="s">
        <v>7</v>
      </c>
      <c r="B4" s="16">
        <v>6</v>
      </c>
      <c r="C4" s="16">
        <v>6</v>
      </c>
      <c r="D4" s="16">
        <v>0</v>
      </c>
      <c r="E4" s="16">
        <v>0</v>
      </c>
    </row>
    <row r="5" spans="1:5" ht="19.5" x14ac:dyDescent="0.25">
      <c r="A5" s="12" t="s">
        <v>8</v>
      </c>
      <c r="B5" s="16">
        <v>3</v>
      </c>
      <c r="C5" s="16">
        <v>3</v>
      </c>
      <c r="D5" s="16">
        <v>0</v>
      </c>
      <c r="E5" s="16">
        <v>0</v>
      </c>
    </row>
    <row r="6" spans="1:5" ht="19.5" x14ac:dyDescent="0.25">
      <c r="A6" s="12" t="s">
        <v>9</v>
      </c>
      <c r="B6" s="16">
        <v>1</v>
      </c>
      <c r="C6" s="16">
        <v>1</v>
      </c>
      <c r="D6" s="16">
        <v>0</v>
      </c>
      <c r="E6" s="16">
        <v>0</v>
      </c>
    </row>
    <row r="7" spans="1:5" ht="19.5" x14ac:dyDescent="0.25">
      <c r="A7" s="12" t="s">
        <v>10</v>
      </c>
      <c r="B7" s="16">
        <v>2</v>
      </c>
      <c r="C7" s="16">
        <v>2</v>
      </c>
      <c r="D7" s="16">
        <v>0</v>
      </c>
      <c r="E7" s="16">
        <v>0</v>
      </c>
    </row>
    <row r="8" spans="1:5" ht="19.5" x14ac:dyDescent="0.25">
      <c r="A8" s="12" t="s">
        <v>11</v>
      </c>
      <c r="B8" s="16">
        <v>0</v>
      </c>
      <c r="C8" s="16">
        <v>0</v>
      </c>
      <c r="D8" s="16">
        <v>0</v>
      </c>
      <c r="E8" s="16">
        <v>0</v>
      </c>
    </row>
    <row r="9" spans="1:5" ht="19.5" x14ac:dyDescent="0.25">
      <c r="A9" s="12" t="s">
        <v>12</v>
      </c>
      <c r="B9" s="16">
        <v>1</v>
      </c>
      <c r="C9" s="16">
        <v>0</v>
      </c>
      <c r="D9" s="16">
        <v>0</v>
      </c>
      <c r="E9" s="16">
        <v>0</v>
      </c>
    </row>
    <row r="10" spans="1:5" ht="19.5" x14ac:dyDescent="0.25">
      <c r="A10" s="12" t="s">
        <v>13</v>
      </c>
      <c r="B10" s="16">
        <v>0</v>
      </c>
      <c r="C10" s="16">
        <v>0</v>
      </c>
      <c r="D10" s="16">
        <v>0</v>
      </c>
      <c r="E10" s="16">
        <v>0</v>
      </c>
    </row>
    <row r="11" spans="1:5" ht="19.5" x14ac:dyDescent="0.25">
      <c r="A11" s="12" t="s">
        <v>14</v>
      </c>
      <c r="B11" s="16">
        <v>0</v>
      </c>
      <c r="C11" s="16">
        <v>0</v>
      </c>
      <c r="D11" s="16">
        <v>0</v>
      </c>
      <c r="E11" s="16">
        <v>0</v>
      </c>
    </row>
    <row r="12" spans="1:5" ht="19.5" x14ac:dyDescent="0.25">
      <c r="A12" s="12" t="s">
        <v>15</v>
      </c>
      <c r="B12" s="24">
        <v>0</v>
      </c>
      <c r="C12" s="24">
        <v>0</v>
      </c>
      <c r="D12" s="24">
        <v>0</v>
      </c>
      <c r="E12" s="24">
        <v>0</v>
      </c>
    </row>
    <row r="13" spans="1:5" ht="19.5" x14ac:dyDescent="0.25">
      <c r="A13" s="12" t="s">
        <v>29</v>
      </c>
      <c r="B13" s="24">
        <v>0</v>
      </c>
      <c r="C13" s="24">
        <v>0</v>
      </c>
      <c r="D13" s="24">
        <v>0</v>
      </c>
      <c r="E13" s="24">
        <v>0</v>
      </c>
    </row>
    <row r="14" spans="1:5" ht="19.5" x14ac:dyDescent="0.25">
      <c r="A14" s="12" t="s">
        <v>30</v>
      </c>
      <c r="B14" s="24">
        <v>0</v>
      </c>
      <c r="C14" s="24">
        <v>0</v>
      </c>
      <c r="D14" s="24">
        <v>0</v>
      </c>
      <c r="E14" s="24">
        <v>0</v>
      </c>
    </row>
    <row r="15" spans="1:5" ht="19.5" x14ac:dyDescent="0.25">
      <c r="A15" s="12" t="s">
        <v>31</v>
      </c>
      <c r="B15" s="24">
        <v>2</v>
      </c>
      <c r="C15" s="24">
        <v>2</v>
      </c>
      <c r="D15" s="24">
        <v>0</v>
      </c>
      <c r="E15" s="24">
        <v>0</v>
      </c>
    </row>
    <row r="16" spans="1:5" ht="19.5" x14ac:dyDescent="0.25">
      <c r="A16" s="12" t="s">
        <v>32</v>
      </c>
      <c r="B16" s="24">
        <v>1</v>
      </c>
      <c r="C16" s="24">
        <v>1</v>
      </c>
      <c r="D16" s="24">
        <v>0</v>
      </c>
      <c r="E16" s="24">
        <v>0</v>
      </c>
    </row>
    <row r="17" spans="1:5" ht="20.25" thickBot="1" x14ac:dyDescent="0.3">
      <c r="A17" s="13" t="s">
        <v>33</v>
      </c>
      <c r="B17" s="17">
        <v>0</v>
      </c>
      <c r="C17" s="17">
        <v>0</v>
      </c>
      <c r="D17" s="17">
        <v>0</v>
      </c>
      <c r="E17" s="17">
        <v>0</v>
      </c>
    </row>
    <row r="18" spans="1:5" ht="20.25" thickBot="1" x14ac:dyDescent="0.3">
      <c r="A18" s="21" t="s">
        <v>27</v>
      </c>
      <c r="B18" s="22">
        <f>SUM(B3:B17)</f>
        <v>288</v>
      </c>
      <c r="C18" s="20">
        <f>SUM(C3:C17)</f>
        <v>16</v>
      </c>
      <c r="D18" s="20">
        <f>SUM(D3:D17)</f>
        <v>0</v>
      </c>
      <c r="E18" s="20">
        <f>SUM(E3:E17)</f>
        <v>0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8"/>
  <sheetViews>
    <sheetView view="pageBreakPreview" zoomScaleNormal="100" zoomScaleSheetLayoutView="100" workbookViewId="0">
      <selection sqref="A1:E1"/>
    </sheetView>
  </sheetViews>
  <sheetFormatPr defaultRowHeight="16.5" x14ac:dyDescent="0.25"/>
  <cols>
    <col min="1" max="1" width="10.625" customWidth="1"/>
    <col min="2" max="3" width="12.625" customWidth="1"/>
    <col min="4" max="4" width="16.625" customWidth="1"/>
    <col min="5" max="5" width="12.625" customWidth="1"/>
  </cols>
  <sheetData>
    <row r="1" spans="1:5" ht="21.75" thickBot="1" x14ac:dyDescent="0.3">
      <c r="A1" s="32" t="s">
        <v>21</v>
      </c>
      <c r="B1" s="32"/>
      <c r="C1" s="32"/>
      <c r="D1" s="32"/>
      <c r="E1" s="32"/>
    </row>
    <row r="2" spans="1:5" ht="59.25" thickBot="1" x14ac:dyDescent="0.3">
      <c r="A2" s="7" t="s">
        <v>23</v>
      </c>
      <c r="B2" s="8" t="s">
        <v>0</v>
      </c>
      <c r="C2" s="15" t="s">
        <v>24</v>
      </c>
      <c r="D2" s="8" t="s">
        <v>22</v>
      </c>
      <c r="E2" s="9" t="s">
        <v>1</v>
      </c>
    </row>
    <row r="3" spans="1:5" ht="19.5" x14ac:dyDescent="0.25">
      <c r="A3" s="12" t="s">
        <v>6</v>
      </c>
      <c r="B3" s="16">
        <v>0</v>
      </c>
      <c r="C3" s="16">
        <v>0</v>
      </c>
      <c r="D3" s="16">
        <v>0</v>
      </c>
      <c r="E3" s="16">
        <v>0</v>
      </c>
    </row>
    <row r="4" spans="1:5" ht="19.5" x14ac:dyDescent="0.25">
      <c r="A4" s="12" t="s">
        <v>7</v>
      </c>
      <c r="B4" s="16">
        <v>23</v>
      </c>
      <c r="C4" s="16">
        <v>0</v>
      </c>
      <c r="D4" s="16">
        <v>0</v>
      </c>
      <c r="E4" s="16">
        <v>0</v>
      </c>
    </row>
    <row r="5" spans="1:5" ht="19.5" x14ac:dyDescent="0.25">
      <c r="A5" s="12" t="s">
        <v>8</v>
      </c>
      <c r="B5" s="16">
        <v>20</v>
      </c>
      <c r="C5" s="16">
        <v>0</v>
      </c>
      <c r="D5" s="16">
        <v>0</v>
      </c>
      <c r="E5" s="16">
        <v>20</v>
      </c>
    </row>
    <row r="6" spans="1:5" ht="19.5" x14ac:dyDescent="0.25">
      <c r="A6" s="12" t="s">
        <v>9</v>
      </c>
      <c r="B6" s="16">
        <v>72</v>
      </c>
      <c r="C6" s="16">
        <v>19</v>
      </c>
      <c r="D6" s="16">
        <v>0</v>
      </c>
      <c r="E6" s="16">
        <v>1</v>
      </c>
    </row>
    <row r="7" spans="1:5" ht="19.5" x14ac:dyDescent="0.25">
      <c r="A7" s="12" t="s">
        <v>10</v>
      </c>
      <c r="B7" s="16">
        <v>3</v>
      </c>
      <c r="C7" s="16">
        <v>37</v>
      </c>
      <c r="D7" s="16">
        <v>25</v>
      </c>
      <c r="E7" s="16">
        <v>0</v>
      </c>
    </row>
    <row r="8" spans="1:5" ht="19.5" x14ac:dyDescent="0.25">
      <c r="A8" s="12" t="s">
        <v>11</v>
      </c>
      <c r="B8" s="16">
        <v>1</v>
      </c>
      <c r="C8" s="16">
        <v>6</v>
      </c>
      <c r="D8" s="16">
        <v>5</v>
      </c>
      <c r="E8" s="16">
        <v>0</v>
      </c>
    </row>
    <row r="9" spans="1:5" ht="19.5" x14ac:dyDescent="0.25">
      <c r="A9" s="12" t="s">
        <v>12</v>
      </c>
      <c r="B9" s="16">
        <v>3</v>
      </c>
      <c r="C9" s="16">
        <v>3</v>
      </c>
      <c r="D9" s="16">
        <v>2</v>
      </c>
      <c r="E9" s="16">
        <v>0</v>
      </c>
    </row>
    <row r="10" spans="1:5" ht="19.5" x14ac:dyDescent="0.25">
      <c r="A10" s="12" t="s">
        <v>13</v>
      </c>
      <c r="B10" s="16">
        <v>7</v>
      </c>
      <c r="C10" s="16">
        <v>5</v>
      </c>
      <c r="D10" s="16">
        <v>0</v>
      </c>
      <c r="E10" s="16">
        <v>3</v>
      </c>
    </row>
    <row r="11" spans="1:5" ht="19.5" x14ac:dyDescent="0.25">
      <c r="A11" s="12" t="s">
        <v>14</v>
      </c>
      <c r="B11" s="16">
        <v>54</v>
      </c>
      <c r="C11" s="16">
        <v>43</v>
      </c>
      <c r="D11" s="16">
        <v>12</v>
      </c>
      <c r="E11" s="16">
        <v>0</v>
      </c>
    </row>
    <row r="12" spans="1:5" ht="19.5" x14ac:dyDescent="0.25">
      <c r="A12" s="12" t="s">
        <v>15</v>
      </c>
      <c r="B12" s="24">
        <v>5</v>
      </c>
      <c r="C12" s="24">
        <v>0</v>
      </c>
      <c r="D12" s="24">
        <v>1</v>
      </c>
      <c r="E12" s="24">
        <v>0</v>
      </c>
    </row>
    <row r="13" spans="1:5" ht="19.5" x14ac:dyDescent="0.25">
      <c r="A13" s="12" t="s">
        <v>29</v>
      </c>
      <c r="B13" s="24">
        <v>5</v>
      </c>
      <c r="C13" s="24">
        <v>2</v>
      </c>
      <c r="D13" s="24">
        <v>0</v>
      </c>
      <c r="E13" s="24">
        <v>0</v>
      </c>
    </row>
    <row r="14" spans="1:5" ht="19.5" x14ac:dyDescent="0.25">
      <c r="A14" s="12" t="s">
        <v>30</v>
      </c>
      <c r="B14" s="24">
        <v>66</v>
      </c>
      <c r="C14" s="24">
        <v>28</v>
      </c>
      <c r="D14" s="24">
        <v>1</v>
      </c>
      <c r="E14" s="24">
        <v>1</v>
      </c>
    </row>
    <row r="15" spans="1:5" ht="19.5" x14ac:dyDescent="0.25">
      <c r="A15" s="12" t="s">
        <v>31</v>
      </c>
      <c r="B15" s="24">
        <v>15</v>
      </c>
      <c r="C15" s="24">
        <v>34</v>
      </c>
      <c r="D15" s="24">
        <v>0</v>
      </c>
      <c r="E15" s="24">
        <v>0</v>
      </c>
    </row>
    <row r="16" spans="1:5" ht="19.5" x14ac:dyDescent="0.25">
      <c r="A16" s="12" t="s">
        <v>32</v>
      </c>
      <c r="B16" s="24">
        <v>35</v>
      </c>
      <c r="C16" s="24">
        <v>34</v>
      </c>
      <c r="D16" s="24">
        <v>0</v>
      </c>
      <c r="E16" s="24">
        <v>1</v>
      </c>
    </row>
    <row r="17" spans="1:5" ht="20.25" thickBot="1" x14ac:dyDescent="0.3">
      <c r="A17" s="13" t="s">
        <v>33</v>
      </c>
      <c r="B17" s="17">
        <v>3</v>
      </c>
      <c r="C17" s="17">
        <v>0</v>
      </c>
      <c r="D17" s="17">
        <v>0</v>
      </c>
      <c r="E17" s="17">
        <v>1</v>
      </c>
    </row>
    <row r="18" spans="1:5" ht="20.25" thickBot="1" x14ac:dyDescent="0.3">
      <c r="A18" s="21" t="s">
        <v>27</v>
      </c>
      <c r="B18" s="22">
        <f>SUM(B3:B17)</f>
        <v>312</v>
      </c>
      <c r="C18" s="20">
        <f>SUM(C3:C17)</f>
        <v>211</v>
      </c>
      <c r="D18" s="20">
        <f>SUM(D3:D17)</f>
        <v>46</v>
      </c>
      <c r="E18" s="20">
        <f>SUM(E3:E17)</f>
        <v>27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具名範圍</vt:lpstr>
      </vt:variant>
      <vt:variant>
        <vt:i4>1</vt:i4>
      </vt:variant>
    </vt:vector>
  </HeadingPairs>
  <TitlesOfParts>
    <vt:vector size="7" baseType="lpstr">
      <vt:lpstr>總計</vt:lpstr>
      <vt:lpstr>製版權登記</vt:lpstr>
      <vt:lpstr>音樂著作強制授權</vt:lpstr>
      <vt:lpstr>著作權集管團體</vt:lpstr>
      <vt:lpstr>著作財產權質權登記</vt:lpstr>
      <vt:lpstr>著作財產權人不明著作利用之許可授權申請</vt:lpstr>
      <vt:lpstr>著作權集管團體!Print_Area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00762史浩禎</dc:creator>
  <cp:lastModifiedBy>00858王玟涵</cp:lastModifiedBy>
  <cp:lastPrinted>2026-01-29T06:54:50Z</cp:lastPrinted>
  <dcterms:created xsi:type="dcterms:W3CDTF">2021-07-15T02:51:36Z</dcterms:created>
  <dcterms:modified xsi:type="dcterms:W3CDTF">2026-03-03T05:46:58Z</dcterms:modified>
</cp:coreProperties>
</file>